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snlvij\OneDrive - Scania CV\"/>
    </mc:Choice>
  </mc:AlternateContent>
  <xr:revisionPtr revIDLastSave="0" documentId="10_ncr:100000_{07A026C6-A84B-499B-B685-4B53FA6289DA}" xr6:coauthVersionLast="31" xr6:coauthVersionMax="31"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79017"/>
</workbook>
</file>

<file path=xl/calcChain.xml><?xml version="1.0" encoding="utf-8"?>
<calcChain xmlns="http://schemas.openxmlformats.org/spreadsheetml/2006/main">
  <c r="E42" i="1" l="1"/>
  <c r="I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Visscher Jan F.</author>
  </authors>
  <commentList>
    <comment ref="E4" authorId="0" shapeId="0" xr:uid="{16F0C67A-1FE7-4701-B6A7-4D681AEB48BF}">
      <text>
        <r>
          <rPr>
            <sz val="9"/>
            <color indexed="81"/>
            <rFont val="Tahoma"/>
            <family val="2"/>
          </rPr>
          <t>Only part number as (purchase) ordered and delivered to the customer</t>
        </r>
        <r>
          <rPr>
            <b/>
            <sz val="9"/>
            <color indexed="81"/>
            <rFont val="Tahoma"/>
            <charset val="1"/>
          </rPr>
          <t xml:space="preserve"> </t>
        </r>
      </text>
    </comment>
    <comment ref="E8" authorId="0" shapeId="0" xr:uid="{1BDCF875-E42B-4F25-B4D1-02A4F41C23D1}">
      <text>
        <r>
          <rPr>
            <sz val="9"/>
            <color indexed="81"/>
            <rFont val="Tahoma"/>
            <family val="2"/>
          </rPr>
          <t xml:space="preserve">Answer </t>
        </r>
        <r>
          <rPr>
            <b/>
            <sz val="9"/>
            <color indexed="81"/>
            <rFont val="Tahoma"/>
            <family val="2"/>
          </rPr>
          <t>NO</t>
        </r>
        <r>
          <rPr>
            <sz val="9"/>
            <color indexed="81"/>
            <rFont val="Tahoma"/>
            <family val="2"/>
          </rPr>
          <t xml:space="preserve"> when it concerns a product without any  PPAP approval. Else fill out the PPAP Id# and the actual approval end status of the PPAP. (EAP; FAP: PAP; IPT; IPS; IMD; SAP)</t>
        </r>
      </text>
    </comment>
    <comment ref="E9" authorId="0" shapeId="0" xr:uid="{47029F41-FC98-4404-896B-27E2F5DC149E}">
      <text>
        <r>
          <rPr>
            <sz val="9"/>
            <color indexed="81"/>
            <rFont val="Tahoma"/>
            <family val="2"/>
          </rPr>
          <t xml:space="preserve">Answer </t>
        </r>
        <r>
          <rPr>
            <b/>
            <sz val="9"/>
            <color indexed="81"/>
            <rFont val="Tahoma"/>
            <family val="2"/>
          </rPr>
          <t>YES</t>
        </r>
        <r>
          <rPr>
            <sz val="9"/>
            <color indexed="81"/>
            <rFont val="Tahoma"/>
            <family val="2"/>
          </rPr>
          <t xml:space="preserve"> when a new project or product change can't be finished by you (compliance to customer requiremenst) before PPAP due date and the product needs to be released with an interim approval.</t>
        </r>
      </text>
    </comment>
    <comment ref="E10" authorId="0" shapeId="0" xr:uid="{31C91C7B-F3A6-45CD-9719-F59E310E7CC4}">
      <text>
        <r>
          <rPr>
            <sz val="9"/>
            <color indexed="81"/>
            <rFont val="Tahoma"/>
            <family val="2"/>
          </rPr>
          <t xml:space="preserve">Answer </t>
        </r>
        <r>
          <rPr>
            <b/>
            <sz val="9"/>
            <color indexed="81"/>
            <rFont val="Tahoma"/>
            <family val="2"/>
          </rPr>
          <t>YES</t>
        </r>
        <r>
          <rPr>
            <sz val="9"/>
            <color indexed="81"/>
            <rFont val="Tahoma"/>
            <family val="2"/>
          </rPr>
          <t xml:space="preserve"> when the request concerns an acute and temporarely permission to deliver serial products with a deviation. 
Scania will issue an EFR for deviating material (when needed and possible to secure ongoing production) and already owned by the customer. Quantities covered under such EFR are PPM relevant. 
</t>
        </r>
      </text>
    </comment>
    <comment ref="B13" authorId="0" shapeId="0" xr:uid="{4BFA252A-75BA-4850-9A8D-C63EAB2E82D8}">
      <text>
        <r>
          <rPr>
            <sz val="9"/>
            <color indexed="81"/>
            <rFont val="Tahoma"/>
            <family val="2"/>
          </rPr>
          <t>To be transferred to FRAS field Deviation code</t>
        </r>
      </text>
    </comment>
    <comment ref="C13" authorId="0" shapeId="0" xr:uid="{394D647A-0950-4F12-AF8B-D878C9D94DBB}">
      <text>
        <r>
          <rPr>
            <sz val="9"/>
            <color indexed="81"/>
            <rFont val="Arial"/>
            <family val="2"/>
          </rPr>
          <t>Select from drop down deviation code</t>
        </r>
        <r>
          <rPr>
            <sz val="9"/>
            <color indexed="81"/>
            <rFont val="Tahoma"/>
            <family val="2"/>
          </rPr>
          <t xml:space="preserve">
</t>
        </r>
      </text>
    </comment>
    <comment ref="C14" authorId="0" shapeId="0" xr:uid="{00000000-0006-0000-0000-000001000000}">
      <text>
        <r>
          <rPr>
            <sz val="9"/>
            <color indexed="81"/>
            <rFont val="Tahoma"/>
            <charset val="1"/>
          </rPr>
          <t>Supplier: What happened in your process, or in the supply chain, causing the inability to deliver products conform customer specification?</t>
        </r>
      </text>
    </comment>
    <comment ref="B16" authorId="0" shapeId="0" xr:uid="{E8C520C4-15CB-4119-AC6F-E4271E0D8EE2}">
      <text>
        <r>
          <rPr>
            <sz val="9"/>
            <color indexed="81"/>
            <rFont val="Tahoma"/>
            <family val="2"/>
          </rPr>
          <t>Info delivered in this field by supplier to be transferred to FRAS field with same name</t>
        </r>
      </text>
    </comment>
    <comment ref="C16" authorId="0" shapeId="0" xr:uid="{140E122A-2E94-47CB-8B45-BEBF2C83CBF8}">
      <text>
        <r>
          <rPr>
            <sz val="9"/>
            <color indexed="81"/>
            <rFont val="Tahoma"/>
            <family val="2"/>
          </rPr>
          <t>Supplier: Describe the deviation as clearly as possible. Only facts. Refer to specification on drawing (sections) or STD's. Add attachments like pictures and/or reports to the EFR request when addressing to the buyer.</t>
        </r>
      </text>
    </comment>
    <comment ref="B18" authorId="0" shapeId="0" xr:uid="{D7D20AF1-9F66-4A8F-A672-3119C319254C}">
      <text>
        <r>
          <rPr>
            <sz val="9"/>
            <color indexed="81"/>
            <rFont val="Tahoma"/>
            <family val="2"/>
          </rPr>
          <t>Info delivered in this field by supplier to be transferred to FRAS field with same name</t>
        </r>
      </text>
    </comment>
    <comment ref="C18" authorId="0" shapeId="0" xr:uid="{8837BC3B-1E5E-4DFF-A1DA-6EFCF210705A}">
      <text>
        <r>
          <rPr>
            <sz val="9"/>
            <color indexed="81"/>
            <rFont val="Tahoma"/>
            <family val="2"/>
          </rPr>
          <t>CVS10 4.3.1.3: "....the Organisation shall plan and execute remedial measures. The assembly of parts/components by Customers that do not fulfil all requirements, should be limited to the coverage of the period until parts are available that do fulfil all requirements."
Supplier: Describe here which action(s) are taken to fulfill above requirement.</t>
        </r>
      </text>
    </comment>
    <comment ref="B20" authorId="0" shapeId="0" xr:uid="{B69BC2FF-4D43-40E3-A62A-C4FA0E013937}">
      <text>
        <r>
          <rPr>
            <sz val="9"/>
            <color indexed="81"/>
            <rFont val="Tahoma"/>
            <family val="2"/>
          </rPr>
          <t>Info delivered in this field by supplier to be transferred to FRAS field with same name</t>
        </r>
      </text>
    </comment>
    <comment ref="C20" authorId="0" shapeId="0" xr:uid="{4727C6F9-F1CE-4619-9D5B-E57863D0C04F}">
      <text>
        <r>
          <rPr>
            <sz val="9"/>
            <color indexed="81"/>
            <rFont val="Tahoma"/>
            <charset val="1"/>
          </rPr>
          <t>Supplier:
1. When you have been in contact with staff at the customer, please inform with name, function and location. 
2. Any impact for your customer in logistical or assembly processes?
3. Safety issue? Part regulated under Export Control?  Certificates / legal requirements involved? MDS consequences?
4. Effect on Scania customer? 
5. Can or are there more parts affected?
6. Has there been EFR's before on the part?</t>
        </r>
      </text>
    </comment>
    <comment ref="E27" authorId="0" shapeId="0" xr:uid="{8BC8C0AE-C8F3-4FDA-BCB4-3D56F1040DA9}">
      <text>
        <r>
          <rPr>
            <sz val="9"/>
            <color indexed="81"/>
            <rFont val="Tahoma"/>
            <family val="2"/>
          </rPr>
          <t>In units as purchased like pieces, litres, etc</t>
        </r>
      </text>
    </comment>
    <comment ref="C40" authorId="0" shapeId="0" xr:uid="{25B721EA-3DC9-4BF3-B1BC-B99C34F0F12A}">
      <text>
        <r>
          <rPr>
            <sz val="9"/>
            <color indexed="81"/>
            <rFont val="Tahoma"/>
            <family val="2"/>
          </rPr>
          <t>Buyer code and UserId / Name to be transferred in corresponding fields of FRAS by purchaser</t>
        </r>
      </text>
    </comment>
    <comment ref="C42" authorId="0" shapeId="0" xr:uid="{21831902-275A-452C-AF94-E42DEE083A29}">
      <text>
        <r>
          <rPr>
            <sz val="9"/>
            <color indexed="81"/>
            <rFont val="Tahoma"/>
            <family val="2"/>
          </rPr>
          <t>UserId &amp; Name</t>
        </r>
      </text>
    </comment>
    <comment ref="D42" authorId="0" shapeId="0" xr:uid="{9C8133F5-994A-445E-99C4-47DC852C385C}">
      <text>
        <r>
          <rPr>
            <sz val="9"/>
            <color indexed="81"/>
            <rFont val="Tahoma"/>
            <family val="2"/>
          </rPr>
          <t>CVS10: The Customer reserves the right to charge the Organisation with a fee for handling the request to allow deliveries of parts not fulfilling all requirements.</t>
        </r>
      </text>
    </comment>
  </commentList>
</comments>
</file>

<file path=xl/sharedStrings.xml><?xml version="1.0" encoding="utf-8"?>
<sst xmlns="http://schemas.openxmlformats.org/spreadsheetml/2006/main" count="81" uniqueCount="81">
  <si>
    <t>SUPPLIER NAME</t>
  </si>
  <si>
    <t>PART NUMBER</t>
  </si>
  <si>
    <t>DRAWING NUMBER</t>
  </si>
  <si>
    <t>ECO</t>
  </si>
  <si>
    <t>DRAWING DATE</t>
  </si>
  <si>
    <t>PHONE NUMBER</t>
  </si>
  <si>
    <t>VALID UNTIL</t>
  </si>
  <si>
    <t>Choose option 1 or 2. Not both</t>
  </si>
  <si>
    <t>AFFECTED LOCATION</t>
  </si>
  <si>
    <t>SUPPLIER NUMBER 7#</t>
  </si>
  <si>
    <t>DUNS #</t>
  </si>
  <si>
    <t>FUNCTION</t>
  </si>
  <si>
    <t>PPAP APPROVED PART?</t>
  </si>
  <si>
    <t>EFR FOR SERIAL DELIVERIES</t>
  </si>
  <si>
    <r>
      <rPr>
        <sz val="28"/>
        <color rgb="FFFF0000"/>
        <rFont val="Scania Office Headline Bold"/>
      </rPr>
      <t>E</t>
    </r>
    <r>
      <rPr>
        <sz val="10"/>
        <color theme="0"/>
        <rFont val="Scania Office Headline Bold"/>
      </rPr>
      <t>xemption</t>
    </r>
    <r>
      <rPr>
        <sz val="28"/>
        <color theme="0"/>
        <rFont val="Scania Office Headline Bold"/>
      </rPr>
      <t xml:space="preserve"> </t>
    </r>
    <r>
      <rPr>
        <sz val="28"/>
        <color rgb="FFFF0000"/>
        <rFont val="Scania Office Headline Bold"/>
      </rPr>
      <t>F</t>
    </r>
    <r>
      <rPr>
        <sz val="10"/>
        <color theme="0"/>
        <rFont val="Scania Office Headline Bold"/>
      </rPr>
      <t>rom</t>
    </r>
    <r>
      <rPr>
        <sz val="28"/>
        <color theme="0"/>
        <rFont val="Scania Office Headline Bold"/>
      </rPr>
      <t xml:space="preserve"> </t>
    </r>
    <r>
      <rPr>
        <sz val="28"/>
        <color rgb="FFFF0000"/>
        <rFont val="Scania Office Headline Bold"/>
      </rPr>
      <t>R</t>
    </r>
    <r>
      <rPr>
        <sz val="10"/>
        <color theme="0"/>
        <rFont val="Scania Office Headline Bold"/>
      </rPr>
      <t xml:space="preserve">equirement  </t>
    </r>
    <r>
      <rPr>
        <sz val="14"/>
        <color theme="0"/>
        <rFont val="Scania Office Headline Bold"/>
      </rPr>
      <t>r</t>
    </r>
    <r>
      <rPr>
        <sz val="10"/>
        <color theme="0"/>
        <rFont val="Scania Office Headline Bold"/>
      </rPr>
      <t>equest</t>
    </r>
  </si>
  <si>
    <t>ISSUE DATE (dd-mm-yyyy)</t>
  </si>
  <si>
    <t>Scania - Axles Södertälje</t>
  </si>
  <si>
    <t>Scania - Gearbox and Central Gear Södertälje</t>
  </si>
  <si>
    <t>Scania - Chassis Bus Södertälje</t>
  </si>
  <si>
    <t>Scania - Cab Oskarshamn</t>
  </si>
  <si>
    <t>Scania - Chassis Angers</t>
  </si>
  <si>
    <t>Scania - Chassis Södertälje</t>
  </si>
  <si>
    <t>Scania - Chassis Zwolle</t>
  </si>
  <si>
    <t>Scania - Engine Machining and Foundry Södertälje</t>
  </si>
  <si>
    <t>Scania - Engine Assembly Södertälje</t>
  </si>
  <si>
    <t>Scania - Ferruform Luleå</t>
  </si>
  <si>
    <t>Scania - Parts Oudsbergen</t>
  </si>
  <si>
    <t>Scania - Transmission Södertälje</t>
  </si>
  <si>
    <t>Scania - Painted Parts Meppel</t>
  </si>
  <si>
    <t>Scania - Bus Body Slupsk</t>
  </si>
  <si>
    <t>Scania - Bus Body Lahti</t>
  </si>
  <si>
    <t>Scania - India Bangalore</t>
  </si>
  <si>
    <t>Scania - RPC Russia</t>
  </si>
  <si>
    <t>MAN - Axles Salzgitter</t>
  </si>
  <si>
    <t>Scania - Chassis Sao Paulo</t>
  </si>
  <si>
    <t>Scania - Engine Sao Paulo</t>
  </si>
  <si>
    <t>Scania - Axles Sao Paulo</t>
  </si>
  <si>
    <t>Scania - Gearbox and Central Gear Sao Paulo</t>
  </si>
  <si>
    <t>Scania - Cab Sao Paulo</t>
  </si>
  <si>
    <t>Scania - Chassis Bus Sao Paulo</t>
  </si>
  <si>
    <t>Scania - Parts Sao Paulo</t>
  </si>
  <si>
    <t>Scania - Transmission Sao Paulo</t>
  </si>
  <si>
    <t>Scania - Transmission Tucumán</t>
  </si>
  <si>
    <t>Scania - Thailand Bangkok</t>
  </si>
  <si>
    <t>Scania - Laxå Special Vehicles AB</t>
  </si>
  <si>
    <t>DATE  (dd-mm-yyyy)</t>
  </si>
  <si>
    <t>WHAT IS CAUSING THE NEED FOR THE EFR? BACKGROUND AND OTHER RELEVANT INFO.</t>
  </si>
  <si>
    <t>VALID FROM DATE (dd-mm-yyyy)</t>
  </si>
  <si>
    <t>ESTIM. DATE (dd-mm-yyyy)</t>
  </si>
  <si>
    <r>
      <t xml:space="preserve">Select </t>
    </r>
    <r>
      <rPr>
        <b/>
        <sz val="9"/>
        <color theme="0"/>
        <rFont val="Arial"/>
        <family val="2"/>
      </rPr>
      <t>ALL</t>
    </r>
    <r>
      <rPr>
        <sz val="9"/>
        <color theme="0"/>
        <rFont val="Arial"/>
        <family val="2"/>
      </rPr>
      <t xml:space="preserve"> the PRU's from the drop down where the defected parts were or will be delivered to</t>
    </r>
  </si>
  <si>
    <t>Address this request including attachments by eMail to the responsible Purchaser at Scania.</t>
  </si>
  <si>
    <t>HANDLING PURCHASER</t>
  </si>
  <si>
    <t>HANDLING APPROVER R&amp;D</t>
  </si>
  <si>
    <t>COMPLEXITY LEVEL</t>
  </si>
  <si>
    <t>Medium</t>
  </si>
  <si>
    <t>Low</t>
  </si>
  <si>
    <t>High</t>
  </si>
  <si>
    <t>ISSUED BY (name / email)</t>
  </si>
  <si>
    <t>TO BE FILLED IN BY CUSTOMER!</t>
  </si>
  <si>
    <t xml:space="preserve">EFR NEEDED FOR PPAP APPR.?  </t>
  </si>
  <si>
    <t>Failure Mode Category</t>
  </si>
  <si>
    <t>Assembling</t>
  </si>
  <si>
    <t>Cleanness</t>
  </si>
  <si>
    <t>Dimension deviation</t>
  </si>
  <si>
    <t>Function</t>
  </si>
  <si>
    <t>Hardening</t>
  </si>
  <si>
    <t>Machining</t>
  </si>
  <si>
    <t>Material defects</t>
  </si>
  <si>
    <t>Scatches / Dents</t>
  </si>
  <si>
    <t>Surface treatment (incl. painting)</t>
  </si>
  <si>
    <t>Handling</t>
  </si>
  <si>
    <t>Mixed parts</t>
  </si>
  <si>
    <t>Part marking</t>
  </si>
  <si>
    <t>Cause for EFR request</t>
  </si>
  <si>
    <t>snlvij / 20200601 version 1</t>
  </si>
  <si>
    <t>Description of Deviation</t>
  </si>
  <si>
    <t>Supplementary info</t>
  </si>
  <si>
    <t>Action</t>
  </si>
  <si>
    <r>
      <t xml:space="preserve">ONLY COMPLETED EFR'S </t>
    </r>
    <r>
      <rPr>
        <b/>
        <sz val="10"/>
        <color rgb="FFFF0000"/>
        <rFont val="Arial"/>
        <family val="2"/>
      </rPr>
      <t>(greyed out fields)</t>
    </r>
    <r>
      <rPr>
        <b/>
        <sz val="10"/>
        <color theme="1"/>
        <rFont val="Arial"/>
        <family val="2"/>
      </rPr>
      <t xml:space="preserve"> SUBMITTED IN ENGLISH LANGUAGE WILL BE HANDLED!
THE ORGANISATION IS REFERRED TO THE REGULATIONS IN ARTICLE 4.3.1.3 IN CVS10</t>
    </r>
  </si>
  <si>
    <t>HANDLING FEE (n/a yet)</t>
  </si>
  <si>
    <t>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</si>
</sst>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413]\ #,##0"/>
  </numFmts>
  <fonts count="28" x14ac:knownFonts="1">
    <font>
      <sz val="10"/>
      <color theme="1"/>
      <name val="Arial"/>
      <family val="2"/>
    </font>
    <font>
      <sz val="28"/>
      <color theme="1"/>
      <name val="Scania Office Headline Bold"/>
    </font>
    <font>
      <sz val="9"/>
      <color theme="1"/>
      <name val="Scania Office Condensed Bold"/>
    </font>
    <font>
      <sz val="9"/>
      <color theme="0"/>
      <name val="Scania Office Condensed Bold"/>
    </font>
    <font>
      <sz val="8"/>
      <color theme="1"/>
      <name val="Scania Office"/>
    </font>
    <font>
      <sz val="7"/>
      <color theme="0" tint="-0.499984740745262"/>
      <name val="Scania Office Condensed"/>
    </font>
    <font>
      <sz val="10"/>
      <color theme="0"/>
      <name val="Arial"/>
      <family val="2"/>
    </font>
    <font>
      <b/>
      <sz val="10"/>
      <color theme="4" tint="-0.499984740745262"/>
      <name val="Scania Office Headline Bold"/>
    </font>
    <font>
      <b/>
      <sz val="10"/>
      <color theme="0"/>
      <name val="Scania Office Headline Bold"/>
    </font>
    <font>
      <sz val="28"/>
      <color theme="0"/>
      <name val="Scania Office Headline Bold"/>
    </font>
    <font>
      <sz val="9"/>
      <color indexed="81"/>
      <name val="Tahoma"/>
      <charset val="1"/>
    </font>
    <font>
      <b/>
      <sz val="9"/>
      <color indexed="81"/>
      <name val="Tahoma"/>
      <charset val="1"/>
    </font>
    <font>
      <sz val="9"/>
      <color indexed="81"/>
      <name val="Tahoma"/>
      <family val="2"/>
    </font>
    <font>
      <sz val="14"/>
      <color theme="0"/>
      <name val="Scania Office Headline Bold"/>
    </font>
    <font>
      <sz val="10"/>
      <color theme="0"/>
      <name val="Scania Office Headline Bold"/>
    </font>
    <font>
      <b/>
      <sz val="9"/>
      <color indexed="81"/>
      <name val="Tahoma"/>
      <family val="2"/>
    </font>
    <font>
      <sz val="28"/>
      <color rgb="FFFF0000"/>
      <name val="Scania Office Headline Bold"/>
    </font>
    <font>
      <sz val="8"/>
      <name val="Arial"/>
      <family val="2"/>
    </font>
    <font>
      <b/>
      <sz val="12"/>
      <color theme="1"/>
      <name val="Arial"/>
      <family val="2"/>
    </font>
    <font>
      <sz val="9"/>
      <color theme="0"/>
      <name val="Arial"/>
      <family val="2"/>
    </font>
    <font>
      <b/>
      <sz val="9"/>
      <color theme="0"/>
      <name val="Arial"/>
      <family val="2"/>
    </font>
    <font>
      <sz val="10"/>
      <name val="Arial"/>
      <family val="2"/>
    </font>
    <font>
      <sz val="7"/>
      <color rgb="FF53565A"/>
      <name val="Scania Sans Semi Condensed"/>
    </font>
    <font>
      <sz val="8"/>
      <color theme="0"/>
      <name val="Scania Office Condensed Bold"/>
    </font>
    <font>
      <b/>
      <sz val="10"/>
      <color rgb="FFFF0000"/>
      <name val="Arial"/>
      <family val="2"/>
    </font>
    <font>
      <sz val="10"/>
      <color rgb="FF000000"/>
      <name val="Segoe UI"/>
      <family val="2"/>
    </font>
    <font>
      <sz val="9"/>
      <color indexed="81"/>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F8F8FF"/>
        <bgColor indexed="64"/>
      </patternFill>
    </fill>
    <fill>
      <patternFill patternType="solid">
        <fgColor theme="9" tint="0.59999389629810485"/>
        <bgColor indexed="64"/>
      </patternFill>
    </fill>
  </fills>
  <borders count="66">
    <border>
      <left/>
      <right/>
      <top/>
      <bottom/>
      <diagonal/>
    </border>
    <border>
      <left style="medium">
        <color theme="0" tint="-0.34998626667073579"/>
      </left>
      <right/>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bottom style="medium">
        <color theme="0" tint="-0.34998626667073579"/>
      </bottom>
      <diagonal/>
    </border>
    <border>
      <left/>
      <right/>
      <top/>
      <bottom style="medium">
        <color theme="0" tint="-0.34998626667073579"/>
      </bottom>
      <diagonal/>
    </border>
    <border>
      <left style="medium">
        <color theme="0" tint="-0.34998626667073579"/>
      </left>
      <right style="thin">
        <color theme="0"/>
      </right>
      <top/>
      <bottom/>
      <diagonal/>
    </border>
    <border>
      <left style="medium">
        <color theme="0" tint="-0.34998626667073579"/>
      </left>
      <right style="thin">
        <color theme="0"/>
      </right>
      <top/>
      <bottom style="medium">
        <color theme="0" tint="-0.34998626667073579"/>
      </bottom>
      <diagonal/>
    </border>
    <border>
      <left style="medium">
        <color theme="0" tint="-0.34998626667073579"/>
      </left>
      <right/>
      <top/>
      <bottom/>
      <diagonal/>
    </border>
    <border>
      <left/>
      <right/>
      <top/>
      <bottom style="thin">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right/>
      <top style="thin">
        <color theme="0" tint="-0.34998626667073579"/>
      </top>
      <bottom/>
      <diagonal/>
    </border>
    <border>
      <left/>
      <right style="medium">
        <color theme="0" tint="-0.34998626667073579"/>
      </right>
      <top style="thin">
        <color theme="0" tint="-0.34998626667073579"/>
      </top>
      <bottom/>
      <diagonal/>
    </border>
    <border>
      <left style="medium">
        <color theme="0" tint="-0.34998626667073579"/>
      </left>
      <right style="thin">
        <color theme="0"/>
      </right>
      <top style="medium">
        <color theme="0" tint="-0.34998626667073579"/>
      </top>
      <bottom/>
      <diagonal/>
    </border>
    <border>
      <left style="medium">
        <color theme="0" tint="-0.34998626667073579"/>
      </left>
      <right/>
      <top style="medium">
        <color theme="0" tint="-0.34998626667073579"/>
      </top>
      <bottom/>
      <diagonal/>
    </border>
    <border>
      <left style="medium">
        <color theme="0" tint="-0.34998626667073579"/>
      </left>
      <right/>
      <top style="thin">
        <color theme="0" tint="-0.34998626667073579"/>
      </top>
      <bottom style="thin">
        <color theme="2" tint="-0.249977111117893"/>
      </bottom>
      <diagonal/>
    </border>
    <border>
      <left style="medium">
        <color theme="0" tint="-0.34998626667073579"/>
      </left>
      <right/>
      <top/>
      <bottom style="thin">
        <color theme="2" tint="-0.249977111117893"/>
      </bottom>
      <diagonal/>
    </border>
    <border>
      <left/>
      <right style="medium">
        <color theme="0" tint="-0.34998626667073579"/>
      </right>
      <top/>
      <bottom style="thin">
        <color theme="2" tint="-0.249977111117893"/>
      </bottom>
      <diagonal/>
    </border>
    <border>
      <left/>
      <right/>
      <top/>
      <bottom style="thin">
        <color theme="2" tint="-0.249977111117893"/>
      </bottom>
      <diagonal/>
    </border>
    <border>
      <left style="medium">
        <color rgb="FFDADADA"/>
      </left>
      <right/>
      <top style="medium">
        <color rgb="FFDADADA"/>
      </top>
      <bottom/>
      <diagonal/>
    </border>
    <border>
      <left style="medium">
        <color rgb="FFDADADA"/>
      </left>
      <right style="thin">
        <color rgb="FFDADADA"/>
      </right>
      <top style="medium">
        <color rgb="FFDADADA"/>
      </top>
      <bottom style="thin">
        <color rgb="FFDADADA"/>
      </bottom>
      <diagonal/>
    </border>
    <border>
      <left/>
      <right/>
      <top style="thin">
        <color theme="2" tint="-0.249977111117893"/>
      </top>
      <bottom/>
      <diagonal/>
    </border>
    <border>
      <left/>
      <right style="medium">
        <color theme="0" tint="-0.34998626667073579"/>
      </right>
      <top style="thin">
        <color theme="2" tint="-0.249977111117893"/>
      </top>
      <bottom/>
      <diagonal/>
    </border>
    <border>
      <left style="medium">
        <color theme="0" tint="-0.34998626667073579"/>
      </left>
      <right/>
      <top style="thin">
        <color theme="2" tint="-0.249977111117893"/>
      </top>
      <bottom/>
      <diagonal/>
    </border>
    <border>
      <left style="medium">
        <color theme="0" tint="-0.34998626667073579"/>
      </left>
      <right style="thin">
        <color theme="2" tint="-0.249977111117893"/>
      </right>
      <top/>
      <bottom style="thin">
        <color theme="2" tint="-0.249977111117893"/>
      </bottom>
      <diagonal/>
    </border>
    <border>
      <left style="medium">
        <color theme="0" tint="-0.34998626667073579"/>
      </left>
      <right style="thin">
        <color theme="2" tint="-0.249977111117893"/>
      </right>
      <top style="thin">
        <color theme="2" tint="-0.249977111117893"/>
      </top>
      <bottom/>
      <diagonal/>
    </border>
    <border>
      <left style="thin">
        <color theme="0"/>
      </left>
      <right style="thin">
        <color theme="2" tint="-0.249977111117893"/>
      </right>
      <top style="medium">
        <color theme="0" tint="-0.34998626667073579"/>
      </top>
      <bottom/>
      <diagonal/>
    </border>
    <border>
      <left style="thin">
        <color theme="0"/>
      </left>
      <right style="thin">
        <color theme="2" tint="-0.249977111117893"/>
      </right>
      <top/>
      <bottom style="thin">
        <color theme="2" tint="-0.249977111117893"/>
      </bottom>
      <diagonal/>
    </border>
    <border>
      <left style="thin">
        <color theme="0"/>
      </left>
      <right style="thin">
        <color theme="2" tint="-0.249977111117893"/>
      </right>
      <top style="thin">
        <color theme="2" tint="-0.249977111117893"/>
      </top>
      <bottom/>
      <diagonal/>
    </border>
    <border>
      <left style="thin">
        <color theme="0"/>
      </left>
      <right style="thin">
        <color theme="2" tint="-0.249977111117893"/>
      </right>
      <top/>
      <bottom style="medium">
        <color theme="0" tint="-0.34998626667073579"/>
      </bottom>
      <diagonal/>
    </border>
    <border>
      <left style="thin">
        <color theme="2" tint="-0.249977111117893"/>
      </left>
      <right/>
      <top style="thin">
        <color theme="2" tint="-0.249977111117893"/>
      </top>
      <bottom style="thin">
        <color theme="2"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34998626667073579"/>
      </left>
      <right style="thin">
        <color theme="2" tint="-0.249977111117893"/>
      </right>
      <top/>
      <bottom/>
      <diagonal/>
    </border>
    <border>
      <left/>
      <right style="medium">
        <color theme="0" tint="-0.34998626667073579"/>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34998626667073579"/>
      </left>
      <right/>
      <top/>
      <bottom style="medium">
        <color theme="0" tint="-0.249977111117893"/>
      </bottom>
      <diagonal/>
    </border>
    <border>
      <left/>
      <right/>
      <top/>
      <bottom style="medium">
        <color theme="0" tint="-0.249977111117893"/>
      </bottom>
      <diagonal/>
    </border>
    <border>
      <left/>
      <right style="medium">
        <color theme="0" tint="-0.34998626667073579"/>
      </right>
      <top/>
      <bottom style="medium">
        <color theme="0" tint="-0.249977111117893"/>
      </bottom>
      <diagonal/>
    </border>
    <border>
      <left style="medium">
        <color theme="0" tint="-0.34998626667073579"/>
      </left>
      <right/>
      <top style="medium">
        <color theme="0" tint="-0.34998626667073579"/>
      </top>
      <bottom style="medium">
        <color theme="0" tint="-0.249977111117893"/>
      </bottom>
      <diagonal/>
    </border>
    <border>
      <left/>
      <right/>
      <top style="medium">
        <color theme="0" tint="-0.34998626667073579"/>
      </top>
      <bottom style="medium">
        <color theme="0" tint="-0.249977111117893"/>
      </bottom>
      <diagonal/>
    </border>
    <border>
      <left/>
      <right style="medium">
        <color theme="0" tint="-0.34998626667073579"/>
      </right>
      <top style="medium">
        <color theme="0" tint="-0.34998626667073579"/>
      </top>
      <bottom style="medium">
        <color theme="0" tint="-0.249977111117893"/>
      </bottom>
      <diagonal/>
    </border>
    <border>
      <left style="medium">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medium">
        <color theme="0" tint="-0.249977111117893"/>
      </right>
      <top/>
      <bottom style="thin">
        <color theme="0" tint="-0.34998626667073579"/>
      </bottom>
      <diagonal/>
    </border>
    <border>
      <left/>
      <right style="medium">
        <color theme="0" tint="-0.249977111117893"/>
      </right>
      <top style="thin">
        <color theme="0" tint="-0.34998626667073579"/>
      </top>
      <bottom style="medium">
        <color theme="0" tint="-0.249977111117893"/>
      </bottom>
      <diagonal/>
    </border>
    <border>
      <left style="thin">
        <color theme="0"/>
      </left>
      <right style="medium">
        <color theme="0" tint="-0.34998626667073579"/>
      </right>
      <top/>
      <bottom style="medium">
        <color theme="0" tint="-0.34998626667073579"/>
      </bottom>
      <diagonal/>
    </border>
    <border>
      <left style="medium">
        <color theme="0" tint="-0.34998626667073579"/>
      </left>
      <right style="thin">
        <color theme="0"/>
      </right>
      <top style="medium">
        <color theme="0" tint="-0.34998626667073579"/>
      </top>
      <bottom style="medium">
        <color theme="0" tint="-0.249977111117893"/>
      </bottom>
      <diagonal/>
    </border>
    <border>
      <left style="thin">
        <color theme="0"/>
      </left>
      <right style="medium">
        <color theme="0" tint="-0.34998626667073579"/>
      </right>
      <top/>
      <bottom style="medium">
        <color theme="0" tint="-0.249977111117893"/>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style="thin">
        <color indexed="64"/>
      </right>
      <top style="medium">
        <color theme="0" tint="-0.249977111117893"/>
      </top>
      <bottom style="medium">
        <color theme="0" tint="-0.249977111117893"/>
      </bottom>
      <diagonal/>
    </border>
    <border>
      <left style="thin">
        <color indexed="64"/>
      </left>
      <right style="thin">
        <color indexed="64"/>
      </right>
      <top style="medium">
        <color theme="0" tint="-0.249977111117893"/>
      </top>
      <bottom style="medium">
        <color theme="0" tint="-0.249977111117893"/>
      </bottom>
      <diagonal/>
    </border>
    <border>
      <left style="thin">
        <color indexed="64"/>
      </left>
      <right style="medium">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bottom style="thin">
        <color theme="0" tint="-0.34998626667073579"/>
      </bottom>
      <diagonal/>
    </border>
    <border>
      <left style="thin">
        <color theme="0" tint="-0.249977111117893"/>
      </left>
      <right/>
      <top style="thin">
        <color theme="0" tint="-0.34998626667073579"/>
      </top>
      <bottom style="medium">
        <color theme="0" tint="-0.249977111117893"/>
      </bottom>
      <diagonal/>
    </border>
    <border>
      <left style="thin">
        <color theme="0" tint="-0.249977111117893"/>
      </left>
      <right/>
      <top style="thin">
        <color theme="0" tint="-0.249977111117893"/>
      </top>
      <bottom style="thin">
        <color theme="0" tint="-0.34998626667073579"/>
      </bottom>
      <diagonal/>
    </border>
    <border>
      <left/>
      <right style="medium">
        <color theme="0" tint="-0.249977111117893"/>
      </right>
      <top style="thin">
        <color theme="0" tint="-0.249977111117893"/>
      </top>
      <bottom style="thin">
        <color theme="0" tint="-0.34998626667073579"/>
      </bottom>
      <diagonal/>
    </border>
  </borders>
  <cellStyleXfs count="1">
    <xf numFmtId="0" fontId="0" fillId="0" borderId="0"/>
  </cellStyleXfs>
  <cellXfs count="98">
    <xf numFmtId="0" fontId="0" fillId="0" borderId="0" xfId="0"/>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left" vertical="center"/>
    </xf>
    <xf numFmtId="0" fontId="1" fillId="2" borderId="0" xfId="0" applyFont="1" applyFill="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5" fillId="2" borderId="0" xfId="0" applyFont="1" applyFill="1" applyBorder="1" applyAlignment="1">
      <alignment vertical="top" wrapText="1"/>
    </xf>
    <xf numFmtId="0" fontId="3" fillId="3" borderId="7" xfId="0" applyFont="1" applyFill="1" applyBorder="1" applyAlignment="1">
      <alignment horizontal="left" vertical="center"/>
    </xf>
    <xf numFmtId="0" fontId="6" fillId="3" borderId="9" xfId="0" applyFont="1" applyFill="1" applyBorder="1" applyAlignment="1">
      <alignment horizontal="left" vertical="center"/>
    </xf>
    <xf numFmtId="0" fontId="7" fillId="2" borderId="0" xfId="0" applyFont="1" applyFill="1" applyAlignment="1">
      <alignment horizontal="left" vertical="center"/>
    </xf>
    <xf numFmtId="0" fontId="4" fillId="2" borderId="5"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0" fontId="3" fillId="3" borderId="19" xfId="0" applyFont="1" applyFill="1" applyBorder="1" applyAlignment="1">
      <alignment horizontal="left" vertical="center"/>
    </xf>
    <xf numFmtId="0" fontId="0" fillId="4" borderId="23" xfId="0" applyFill="1" applyBorder="1"/>
    <xf numFmtId="0" fontId="22" fillId="4" borderId="24" xfId="0" applyFont="1" applyFill="1" applyBorder="1" applyAlignment="1">
      <alignment horizontal="left" vertical="center" wrapText="1"/>
    </xf>
    <xf numFmtId="0" fontId="22" fillId="5" borderId="24" xfId="0" applyFont="1" applyFill="1" applyBorder="1" applyAlignment="1">
      <alignment horizontal="left" vertical="center" wrapText="1"/>
    </xf>
    <xf numFmtId="0" fontId="3" fillId="3" borderId="34" xfId="0" applyFont="1" applyFill="1" applyBorder="1" applyAlignment="1">
      <alignment horizontal="left" vertical="center"/>
    </xf>
    <xf numFmtId="164" fontId="4" fillId="2" borderId="6" xfId="0" applyNumberFormat="1" applyFont="1" applyFill="1" applyBorder="1" applyAlignment="1">
      <alignment horizontal="center" vertical="center"/>
    </xf>
    <xf numFmtId="0" fontId="3" fillId="3" borderId="17" xfId="0" applyFont="1" applyFill="1" applyBorder="1" applyAlignment="1">
      <alignment vertical="center"/>
    </xf>
    <xf numFmtId="0" fontId="3" fillId="3" borderId="8" xfId="0" applyFont="1" applyFill="1" applyBorder="1" applyAlignment="1">
      <alignment vertical="center"/>
    </xf>
    <xf numFmtId="0" fontId="23" fillId="3" borderId="8" xfId="0" applyFont="1" applyFill="1" applyBorder="1" applyAlignment="1">
      <alignment horizontal="left" vertical="center"/>
    </xf>
    <xf numFmtId="0" fontId="25" fillId="0" borderId="0" xfId="0" applyFont="1" applyAlignment="1">
      <alignment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7" fillId="2" borderId="3" xfId="0" applyFont="1" applyFill="1" applyBorder="1" applyAlignment="1">
      <alignment horizontal="left" vertical="center"/>
    </xf>
    <xf numFmtId="49" fontId="4" fillId="2" borderId="25" xfId="0" applyNumberFormat="1" applyFont="1" applyFill="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21" fillId="2" borderId="27" xfId="0" applyFont="1" applyFill="1" applyBorder="1" applyAlignment="1">
      <alignment horizontal="left" vertical="top"/>
    </xf>
    <xf numFmtId="0" fontId="21" fillId="2" borderId="20" xfId="0" applyFont="1" applyFill="1" applyBorder="1" applyAlignment="1">
      <alignment horizontal="left" vertical="top"/>
    </xf>
    <xf numFmtId="49" fontId="4" fillId="2" borderId="22" xfId="0" applyNumberFormat="1" applyFont="1" applyFill="1" applyBorder="1" applyAlignment="1">
      <alignment horizontal="left" vertical="top" wrapText="1"/>
    </xf>
    <xf numFmtId="49" fontId="4" fillId="2" borderId="21"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wrapText="1"/>
    </xf>
    <xf numFmtId="49" fontId="4" fillId="2" borderId="14" xfId="0" applyNumberFormat="1" applyFont="1" applyFill="1" applyBorder="1" applyAlignment="1">
      <alignment horizontal="left" vertical="top" wrapText="1"/>
    </xf>
    <xf numFmtId="0" fontId="21" fillId="2" borderId="29" xfId="0" applyFont="1" applyFill="1" applyBorder="1" applyAlignment="1">
      <alignment horizontal="left" vertical="top" wrapText="1"/>
    </xf>
    <xf numFmtId="0" fontId="21" fillId="2" borderId="28" xfId="0" applyFont="1" applyFill="1" applyBorder="1" applyAlignment="1">
      <alignment horizontal="left" vertical="top" wrapText="1"/>
    </xf>
    <xf numFmtId="0" fontId="3" fillId="3" borderId="18"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21" fillId="2" borderId="28" xfId="0" applyFont="1" applyFill="1" applyBorder="1" applyAlignment="1">
      <alignment horizontal="left" vertical="top"/>
    </xf>
    <xf numFmtId="49" fontId="4" fillId="2" borderId="15" xfId="0" applyNumberFormat="1" applyFont="1" applyFill="1" applyBorder="1" applyAlignment="1">
      <alignment horizontal="left" vertical="top" wrapText="1"/>
    </xf>
    <xf numFmtId="49" fontId="4" fillId="2" borderId="16" xfId="0" applyNumberFormat="1" applyFont="1" applyFill="1" applyBorder="1" applyAlignment="1">
      <alignment horizontal="left" vertical="top" wrapText="1"/>
    </xf>
    <xf numFmtId="0" fontId="19" fillId="3" borderId="10" xfId="0" applyFont="1" applyFill="1" applyBorder="1" applyAlignment="1">
      <alignment horizontal="left" vertical="center"/>
    </xf>
    <xf numFmtId="0" fontId="19" fillId="3" borderId="0" xfId="0" applyFont="1" applyFill="1" applyBorder="1" applyAlignment="1">
      <alignment horizontal="left" vertical="center"/>
    </xf>
    <xf numFmtId="0" fontId="19" fillId="3" borderId="14" xfId="0" applyFont="1" applyFill="1" applyBorder="1" applyAlignment="1">
      <alignment horizontal="left" vertical="center"/>
    </xf>
    <xf numFmtId="0" fontId="3" fillId="3" borderId="22" xfId="0" applyFont="1" applyFill="1" applyBorder="1" applyAlignment="1">
      <alignment horizontal="left" vertical="center"/>
    </xf>
    <xf numFmtId="164" fontId="4" fillId="2" borderId="13" xfId="0" applyNumberFormat="1" applyFont="1" applyFill="1" applyBorder="1" applyAlignment="1">
      <alignment horizontal="center" vertical="center"/>
    </xf>
    <xf numFmtId="164" fontId="4" fillId="2" borderId="21" xfId="0" applyNumberFormat="1"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27" fillId="6" borderId="35" xfId="0" applyFont="1" applyFill="1" applyBorder="1" applyAlignment="1">
      <alignment vertical="center" wrapText="1"/>
    </xf>
    <xf numFmtId="0" fontId="27" fillId="6" borderId="36" xfId="0" applyFont="1" applyFill="1" applyBorder="1" applyAlignment="1">
      <alignment vertical="center"/>
    </xf>
    <xf numFmtId="0" fontId="27" fillId="6" borderId="37" xfId="0" applyFont="1" applyFill="1" applyBorder="1" applyAlignment="1">
      <alignment vertical="center"/>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21" fillId="2" borderId="39" xfId="0" applyFont="1" applyFill="1" applyBorder="1" applyAlignment="1">
      <alignment horizontal="left" vertical="top"/>
    </xf>
    <xf numFmtId="0" fontId="3" fillId="0" borderId="40" xfId="0" applyFont="1" applyFill="1" applyBorder="1" applyAlignment="1">
      <alignment horizontal="left" vertical="center"/>
    </xf>
    <xf numFmtId="0" fontId="21" fillId="0" borderId="41" xfId="0" applyFont="1" applyFill="1" applyBorder="1" applyAlignment="1">
      <alignment horizontal="left" vertical="center"/>
    </xf>
    <xf numFmtId="0" fontId="3" fillId="0" borderId="42" xfId="0" applyFont="1" applyFill="1" applyBorder="1" applyAlignment="1">
      <alignment horizontal="left" vertical="center"/>
    </xf>
    <xf numFmtId="164" fontId="4" fillId="2" borderId="38" xfId="0" applyNumberFormat="1" applyFont="1" applyFill="1" applyBorder="1" applyAlignment="1">
      <alignment horizontal="left" vertical="center"/>
    </xf>
    <xf numFmtId="0" fontId="21" fillId="2" borderId="43" xfId="0" applyFont="1" applyFill="1" applyBorder="1" applyAlignment="1">
      <alignment horizontal="left" vertical="top"/>
    </xf>
    <xf numFmtId="49" fontId="4" fillId="2" borderId="44" xfId="0" applyNumberFormat="1" applyFont="1" applyFill="1" applyBorder="1" applyAlignment="1">
      <alignment horizontal="left" vertical="top" wrapText="1"/>
    </xf>
    <xf numFmtId="49" fontId="4" fillId="2" borderId="45" xfId="0" applyNumberFormat="1" applyFont="1" applyFill="1" applyBorder="1" applyAlignment="1">
      <alignment horizontal="left" vertical="top" wrapText="1"/>
    </xf>
    <xf numFmtId="0" fontId="3" fillId="3" borderId="46" xfId="0" applyFont="1" applyFill="1" applyBorder="1" applyAlignment="1">
      <alignment horizontal="left" vertical="center"/>
    </xf>
    <xf numFmtId="0" fontId="3" fillId="3" borderId="47" xfId="0" applyFont="1" applyFill="1" applyBorder="1" applyAlignment="1">
      <alignment horizontal="left" vertical="center"/>
    </xf>
    <xf numFmtId="164" fontId="4" fillId="2" borderId="47" xfId="0" applyNumberFormat="1" applyFont="1" applyFill="1" applyBorder="1" applyAlignment="1">
      <alignment horizontal="center" vertical="center"/>
    </xf>
    <xf numFmtId="164" fontId="4" fillId="2" borderId="48" xfId="0" applyNumberFormat="1" applyFont="1" applyFill="1" applyBorder="1" applyAlignment="1">
      <alignment horizontal="center" vertical="center"/>
    </xf>
    <xf numFmtId="0" fontId="17" fillId="2" borderId="49"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50" xfId="0" applyFont="1" applyFill="1" applyBorder="1" applyAlignment="1">
      <alignment horizontal="left" vertical="center"/>
    </xf>
    <xf numFmtId="0" fontId="17" fillId="2" borderId="51" xfId="0" applyFont="1" applyFill="1" applyBorder="1" applyAlignment="1">
      <alignment horizontal="left" vertical="center"/>
    </xf>
    <xf numFmtId="0" fontId="17" fillId="2" borderId="52" xfId="0" applyFont="1" applyFill="1" applyBorder="1" applyAlignment="1">
      <alignment horizontal="left" vertical="center"/>
    </xf>
    <xf numFmtId="0" fontId="4" fillId="2" borderId="53" xfId="0" applyNumberFormat="1" applyFont="1" applyFill="1" applyBorder="1" applyAlignment="1">
      <alignment horizontal="center" vertical="center"/>
    </xf>
    <xf numFmtId="0" fontId="3" fillId="3" borderId="54" xfId="0" applyFont="1" applyFill="1" applyBorder="1" applyAlignment="1">
      <alignment vertical="center"/>
    </xf>
    <xf numFmtId="0" fontId="4" fillId="2" borderId="55" xfId="0" applyNumberFormat="1" applyFont="1" applyFill="1" applyBorder="1" applyAlignment="1">
      <alignment horizontal="center" vertical="center"/>
    </xf>
    <xf numFmtId="165" fontId="4" fillId="2" borderId="55" xfId="0" quotePrefix="1" applyNumberFormat="1" applyFont="1" applyFill="1" applyBorder="1" applyAlignment="1">
      <alignment horizontal="center" vertical="center"/>
    </xf>
    <xf numFmtId="0" fontId="24" fillId="2" borderId="56" xfId="0" applyFont="1" applyFill="1" applyBorder="1" applyAlignment="1">
      <alignment horizontal="left" vertical="center"/>
    </xf>
    <xf numFmtId="0" fontId="0" fillId="2" borderId="57" xfId="0" applyFill="1" applyBorder="1" applyAlignment="1">
      <alignment horizontal="left" vertical="center"/>
    </xf>
    <xf numFmtId="0" fontId="18" fillId="6" borderId="58" xfId="0" applyFont="1" applyFill="1" applyBorder="1" applyAlignment="1">
      <alignment horizontal="left" vertical="center"/>
    </xf>
    <xf numFmtId="0" fontId="0" fillId="0" borderId="59" xfId="0" applyBorder="1" applyAlignment="1">
      <alignment vertical="center"/>
    </xf>
    <xf numFmtId="0" fontId="0" fillId="0" borderId="60" xfId="0" applyBorder="1" applyAlignment="1">
      <alignment vertical="center"/>
    </xf>
    <xf numFmtId="0" fontId="0" fillId="2" borderId="61" xfId="0" applyFill="1" applyBorder="1" applyAlignment="1">
      <alignment vertical="center"/>
    </xf>
    <xf numFmtId="0" fontId="17" fillId="2" borderId="62" xfId="0" applyFont="1" applyFill="1" applyBorder="1" applyAlignment="1">
      <alignment horizontal="left" vertical="center"/>
    </xf>
    <xf numFmtId="0" fontId="17" fillId="2" borderId="63" xfId="0" applyFont="1" applyFill="1" applyBorder="1" applyAlignment="1">
      <alignment horizontal="left" vertical="center"/>
    </xf>
    <xf numFmtId="0" fontId="17" fillId="2" borderId="64" xfId="0" applyFont="1" applyFill="1" applyBorder="1" applyAlignment="1">
      <alignment horizontal="left" vertical="center"/>
    </xf>
    <xf numFmtId="0" fontId="17" fillId="2" borderId="65" xfId="0" applyFont="1" applyFill="1" applyBorder="1" applyAlignment="1">
      <alignment horizontal="left" vertical="center"/>
    </xf>
  </cellXfs>
  <cellStyles count="1">
    <cellStyle name="Normal" xfId="0" builtinId="0"/>
  </cellStyles>
  <dxfs count="8">
    <dxf>
      <fill>
        <patternFill>
          <bgColor theme="0" tint="-0.1499679555650502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215900</xdr:colOff>
      <xdr:row>1</xdr:row>
      <xdr:rowOff>69850</xdr:rowOff>
    </xdr:from>
    <xdr:to>
      <xdr:col>1</xdr:col>
      <xdr:colOff>812800</xdr:colOff>
      <xdr:row>1</xdr:row>
      <xdr:rowOff>596900</xdr:rowOff>
    </xdr:to>
    <xdr:pic>
      <xdr:nvPicPr>
        <xdr:cNvPr id="1042" name="Picture 3">
          <a:extLst>
            <a:ext uri="{FF2B5EF4-FFF2-40B4-BE49-F238E27FC236}">
              <a16:creationId xmlns:a16="http://schemas.microsoft.com/office/drawing/2014/main" id="{3253BB21-C61B-4230-B9CD-203906B59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13" t="36604" r="73209" b="36925"/>
        <a:stretch>
          <a:fillRect/>
        </a:stretch>
      </xdr:blipFill>
      <xdr:spPr bwMode="auto">
        <a:xfrm>
          <a:off x="514350" y="171450"/>
          <a:ext cx="596900" cy="52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54"/>
  <sheetViews>
    <sheetView tabSelected="1" zoomScaleNormal="100" workbookViewId="0"/>
  </sheetViews>
  <sheetFormatPr defaultColWidth="9.140625" defaultRowHeight="12.75" x14ac:dyDescent="0.2"/>
  <cols>
    <col min="1" max="1" width="4.28515625" style="1" customWidth="1"/>
    <col min="2" max="2" width="25.7109375" style="4" customWidth="1"/>
    <col min="3" max="5" width="25.7109375" style="1" customWidth="1"/>
    <col min="6" max="16384" width="9.140625" style="1"/>
  </cols>
  <sheetData>
    <row r="1" spans="2:5" ht="25.5" customHeight="1" thickBot="1" x14ac:dyDescent="0.25">
      <c r="B1" s="61" t="s">
        <v>78</v>
      </c>
      <c r="C1" s="62"/>
      <c r="D1" s="62"/>
      <c r="E1" s="63"/>
    </row>
    <row r="2" spans="2:5" ht="54.75" customHeight="1" thickBot="1" x14ac:dyDescent="0.25">
      <c r="B2" s="64" t="s">
        <v>14</v>
      </c>
      <c r="C2" s="65"/>
      <c r="D2" s="65"/>
      <c r="E2" s="66"/>
    </row>
    <row r="3" spans="2:5" ht="7.5" customHeight="1" thickBot="1" x14ac:dyDescent="0.25">
      <c r="B3" s="5"/>
      <c r="C3" s="2"/>
      <c r="D3" s="2"/>
      <c r="E3" s="2"/>
    </row>
    <row r="4" spans="2:5" ht="20.100000000000001" customHeight="1" x14ac:dyDescent="0.2">
      <c r="B4" s="7" t="s">
        <v>0</v>
      </c>
      <c r="C4" s="9"/>
      <c r="D4" s="7" t="s">
        <v>1</v>
      </c>
      <c r="E4" s="29"/>
    </row>
    <row r="5" spans="2:5" ht="20.100000000000001" customHeight="1" x14ac:dyDescent="0.2">
      <c r="B5" s="8" t="s">
        <v>9</v>
      </c>
      <c r="C5" s="10"/>
      <c r="D5" s="8" t="s">
        <v>2</v>
      </c>
      <c r="E5" s="28"/>
    </row>
    <row r="6" spans="2:5" ht="20.100000000000001" customHeight="1" x14ac:dyDescent="0.2">
      <c r="B6" s="8" t="s">
        <v>10</v>
      </c>
      <c r="C6" s="10"/>
      <c r="D6" s="18" t="s">
        <v>4</v>
      </c>
      <c r="E6" s="28"/>
    </row>
    <row r="7" spans="2:5" ht="20.100000000000001" customHeight="1" x14ac:dyDescent="0.2">
      <c r="B7" s="8" t="s">
        <v>15</v>
      </c>
      <c r="C7" s="17"/>
      <c r="D7" s="8" t="s">
        <v>3</v>
      </c>
      <c r="E7" s="28"/>
    </row>
    <row r="8" spans="2:5" ht="20.100000000000001" customHeight="1" x14ac:dyDescent="0.2">
      <c r="B8" s="8" t="s">
        <v>57</v>
      </c>
      <c r="C8" s="28"/>
      <c r="D8" s="8" t="s">
        <v>12</v>
      </c>
      <c r="E8" s="28"/>
    </row>
    <row r="9" spans="2:5" ht="20.100000000000001" customHeight="1" x14ac:dyDescent="0.2">
      <c r="B9" s="8" t="s">
        <v>11</v>
      </c>
      <c r="C9" s="10"/>
      <c r="D9" s="8" t="s">
        <v>59</v>
      </c>
      <c r="E9" s="28"/>
    </row>
    <row r="10" spans="2:5" ht="20.100000000000001" customHeight="1" thickBot="1" x14ac:dyDescent="0.25">
      <c r="B10" s="6" t="s">
        <v>5</v>
      </c>
      <c r="C10" s="11"/>
      <c r="D10" s="8" t="s">
        <v>13</v>
      </c>
      <c r="E10" s="30"/>
    </row>
    <row r="11" spans="2:5" ht="7.5" customHeight="1" thickBot="1" x14ac:dyDescent="0.25">
      <c r="B11" s="1"/>
      <c r="C11" s="3"/>
      <c r="D11" s="3"/>
      <c r="E11" s="3"/>
    </row>
    <row r="12" spans="2:5" ht="20.100000000000001" customHeight="1" x14ac:dyDescent="0.2">
      <c r="B12" s="45" t="s">
        <v>46</v>
      </c>
      <c r="C12" s="46"/>
      <c r="D12" s="46"/>
      <c r="E12" s="47"/>
    </row>
    <row r="13" spans="2:5" ht="20.100000000000001" customHeight="1" x14ac:dyDescent="0.2">
      <c r="B13" s="69" t="s">
        <v>60</v>
      </c>
      <c r="C13" s="71"/>
      <c r="D13" s="70"/>
      <c r="E13" s="68"/>
    </row>
    <row r="14" spans="2:5" ht="24.95" customHeight="1" x14ac:dyDescent="0.2">
      <c r="B14" s="67" t="s">
        <v>73</v>
      </c>
      <c r="C14" s="41"/>
      <c r="D14" s="41"/>
      <c r="E14" s="42"/>
    </row>
    <row r="15" spans="2:5" ht="24.95" customHeight="1" x14ac:dyDescent="0.2">
      <c r="B15" s="50"/>
      <c r="C15" s="39"/>
      <c r="D15" s="39"/>
      <c r="E15" s="40"/>
    </row>
    <row r="16" spans="2:5" ht="24.95" customHeight="1" x14ac:dyDescent="0.2">
      <c r="B16" s="43" t="s">
        <v>75</v>
      </c>
      <c r="C16" s="41"/>
      <c r="D16" s="41"/>
      <c r="E16" s="42"/>
    </row>
    <row r="17" spans="2:5" ht="24.95" customHeight="1" x14ac:dyDescent="0.2">
      <c r="B17" s="44"/>
      <c r="C17" s="39"/>
      <c r="D17" s="39"/>
      <c r="E17" s="40"/>
    </row>
    <row r="18" spans="2:5" ht="24.95" customHeight="1" x14ac:dyDescent="0.2">
      <c r="B18" s="37" t="s">
        <v>77</v>
      </c>
      <c r="C18" s="32"/>
      <c r="D18" s="33"/>
      <c r="E18" s="34"/>
    </row>
    <row r="19" spans="2:5" ht="24.95" customHeight="1" x14ac:dyDescent="0.2">
      <c r="B19" s="38"/>
      <c r="C19" s="35"/>
      <c r="D19" s="35"/>
      <c r="E19" s="36"/>
    </row>
    <row r="20" spans="2:5" ht="24.95" customHeight="1" x14ac:dyDescent="0.2">
      <c r="B20" s="37" t="s">
        <v>76</v>
      </c>
      <c r="C20" s="51"/>
      <c r="D20" s="51"/>
      <c r="E20" s="52"/>
    </row>
    <row r="21" spans="2:5" ht="24.95" customHeight="1" thickBot="1" x14ac:dyDescent="0.25">
      <c r="B21" s="72"/>
      <c r="C21" s="73"/>
      <c r="D21" s="73"/>
      <c r="E21" s="74"/>
    </row>
    <row r="22" spans="2:5" ht="7.5" customHeight="1" thickBot="1" x14ac:dyDescent="0.25">
      <c r="B22" s="12"/>
    </row>
    <row r="23" spans="2:5" ht="20.100000000000001" customHeight="1" thickBot="1" x14ac:dyDescent="0.25">
      <c r="B23" s="75" t="s">
        <v>47</v>
      </c>
      <c r="C23" s="76"/>
      <c r="D23" s="77"/>
      <c r="E23" s="78"/>
    </row>
    <row r="24" spans="2:5" ht="8.25" customHeight="1" thickBot="1" x14ac:dyDescent="0.25">
      <c r="B24" s="1"/>
    </row>
    <row r="25" spans="2:5" ht="20.100000000000001" customHeight="1" x14ac:dyDescent="0.2">
      <c r="B25" s="24" t="s">
        <v>6</v>
      </c>
      <c r="C25" s="59">
        <v>1</v>
      </c>
      <c r="D25" s="46" t="s">
        <v>45</v>
      </c>
      <c r="E25" s="57"/>
    </row>
    <row r="26" spans="2:5" ht="6" customHeight="1" x14ac:dyDescent="0.2">
      <c r="B26" s="25"/>
      <c r="C26" s="60"/>
      <c r="D26" s="56"/>
      <c r="E26" s="58"/>
    </row>
    <row r="27" spans="2:5" ht="20.100000000000001" customHeight="1" x14ac:dyDescent="0.2">
      <c r="B27" s="26" t="s">
        <v>7</v>
      </c>
      <c r="C27" s="48">
        <v>2</v>
      </c>
      <c r="D27" s="22" t="s">
        <v>80</v>
      </c>
      <c r="E27" s="16"/>
    </row>
    <row r="28" spans="2:5" ht="20.100000000000001" customHeight="1" thickBot="1" x14ac:dyDescent="0.25">
      <c r="B28" s="14"/>
      <c r="C28" s="49"/>
      <c r="D28" s="13" t="s">
        <v>48</v>
      </c>
      <c r="E28" s="23"/>
    </row>
    <row r="29" spans="2:5" ht="7.5" customHeight="1" thickBot="1" x14ac:dyDescent="0.25">
      <c r="B29" s="12"/>
    </row>
    <row r="30" spans="2:5" ht="20.100000000000001" customHeight="1" x14ac:dyDescent="0.2">
      <c r="B30" s="45" t="s">
        <v>8</v>
      </c>
      <c r="C30" s="46"/>
      <c r="D30" s="46"/>
      <c r="E30" s="47"/>
    </row>
    <row r="31" spans="2:5" ht="20.100000000000001" customHeight="1" x14ac:dyDescent="0.2">
      <c r="B31" s="53" t="s">
        <v>49</v>
      </c>
      <c r="C31" s="54"/>
      <c r="D31" s="54"/>
      <c r="E31" s="55"/>
    </row>
    <row r="32" spans="2:5" ht="20.100000000000001" customHeight="1" x14ac:dyDescent="0.2">
      <c r="B32" s="31"/>
      <c r="C32" s="80"/>
      <c r="D32" s="96"/>
      <c r="E32" s="97"/>
    </row>
    <row r="33" spans="2:5" ht="20.100000000000001" customHeight="1" x14ac:dyDescent="0.2">
      <c r="B33" s="31"/>
      <c r="C33" s="80"/>
      <c r="D33" s="94"/>
      <c r="E33" s="82"/>
    </row>
    <row r="34" spans="2:5" ht="20.100000000000001" customHeight="1" x14ac:dyDescent="0.2">
      <c r="B34" s="31"/>
      <c r="C34" s="80"/>
      <c r="D34" s="94"/>
      <c r="E34" s="82"/>
    </row>
    <row r="35" spans="2:5" ht="20.100000000000001" customHeight="1" x14ac:dyDescent="0.2">
      <c r="B35" s="31"/>
      <c r="C35" s="80"/>
      <c r="D35" s="94"/>
      <c r="E35" s="82"/>
    </row>
    <row r="36" spans="2:5" ht="20.100000000000001" customHeight="1" thickBot="1" x14ac:dyDescent="0.25">
      <c r="B36" s="79"/>
      <c r="C36" s="81"/>
      <c r="D36" s="95"/>
      <c r="E36" s="83"/>
    </row>
    <row r="37" spans="2:5" ht="13.5" thickBot="1" x14ac:dyDescent="0.25"/>
    <row r="38" spans="2:5" ht="19.5" customHeight="1" thickBot="1" x14ac:dyDescent="0.25">
      <c r="B38" s="90" t="s">
        <v>50</v>
      </c>
      <c r="C38" s="91"/>
      <c r="D38" s="91"/>
      <c r="E38" s="92"/>
    </row>
    <row r="39" spans="2:5" ht="19.5" customHeight="1" thickBot="1" x14ac:dyDescent="0.25">
      <c r="B39" s="88" t="s">
        <v>58</v>
      </c>
      <c r="C39" s="89"/>
      <c r="E39" s="93"/>
    </row>
    <row r="40" spans="2:5" ht="19.5" customHeight="1" thickBot="1" x14ac:dyDescent="0.25">
      <c r="B40" s="25" t="s">
        <v>51</v>
      </c>
      <c r="C40" s="84"/>
      <c r="D40" s="24" t="s">
        <v>53</v>
      </c>
      <c r="E40" s="84"/>
    </row>
    <row r="41" spans="2:5" ht="8.1" customHeight="1" thickBot="1" x14ac:dyDescent="0.25">
      <c r="B41" s="45"/>
      <c r="C41" s="46"/>
      <c r="D41" s="46"/>
      <c r="E41" s="47"/>
    </row>
    <row r="42" spans="2:5" ht="20.100000000000001" customHeight="1" thickBot="1" x14ac:dyDescent="0.25">
      <c r="B42" s="85" t="s">
        <v>52</v>
      </c>
      <c r="C42" s="86"/>
      <c r="D42" s="85" t="s">
        <v>79</v>
      </c>
      <c r="E42" s="87" t="str">
        <f>_xlfn.IFS(E40=""," ",E40="LOW",350,E40="MEDIUM",500,E40="HIGH",650)</f>
        <v xml:space="preserve"> </v>
      </c>
    </row>
    <row r="44" spans="2:5" x14ac:dyDescent="0.2">
      <c r="B44" s="4" t="s">
        <v>74</v>
      </c>
    </row>
    <row r="54" spans="3:3" ht="13.5" x14ac:dyDescent="0.2">
      <c r="C54" s="15"/>
    </row>
  </sheetData>
  <scenarios current="0" show="1">
    <scenario name="Handling Fee Low" locked="1" count="1" user="Visscher Jan F." comment="Created by Visscher Jan F. on 13-05-2020_x000a_Modified by Visscher Jan F. on 13-05-2020">
      <inputCells r="E42" val="350" numFmtId="165"/>
    </scenario>
    <scenario name="Handling Fee Medium" locked="1" count="1" user="Visscher Jan F." comment="Created by Visscher Jan F. on 13-05-2020_x000a_Modified by Visscher Jan F. on 13-05-2020">
      <inputCells r="E42" val="500" numFmtId="165"/>
    </scenario>
    <scenario name="Handling Fee High" locked="1" count="1" user="Visscher Jan F." comment="Created by Visscher Jan F. on 13-05-2020_x000a_Modified by Visscher Jan F. on 13-05-2020">
      <inputCells r="E40" val="High"/>
    </scenario>
  </scenarios>
  <mergeCells count="32">
    <mergeCell ref="B38:E38"/>
    <mergeCell ref="B41:E41"/>
    <mergeCell ref="B39:C39"/>
    <mergeCell ref="B2:E2"/>
    <mergeCell ref="D23:E23"/>
    <mergeCell ref="B23:C23"/>
    <mergeCell ref="B30:E30"/>
    <mergeCell ref="C27:C28"/>
    <mergeCell ref="B14:B15"/>
    <mergeCell ref="C20:E21"/>
    <mergeCell ref="B20:B21"/>
    <mergeCell ref="B31:E31"/>
    <mergeCell ref="B12:E12"/>
    <mergeCell ref="D25:D26"/>
    <mergeCell ref="E25:E26"/>
    <mergeCell ref="C25:C26"/>
    <mergeCell ref="D36:E36"/>
    <mergeCell ref="B1:E1"/>
    <mergeCell ref="B36:C36"/>
    <mergeCell ref="D35:E35"/>
    <mergeCell ref="D34:E34"/>
    <mergeCell ref="D33:E33"/>
    <mergeCell ref="D32:E32"/>
    <mergeCell ref="B32:C32"/>
    <mergeCell ref="B33:C33"/>
    <mergeCell ref="B34:C34"/>
    <mergeCell ref="B35:C35"/>
    <mergeCell ref="C18:E19"/>
    <mergeCell ref="B18:B19"/>
    <mergeCell ref="C14:E15"/>
    <mergeCell ref="C16:E17"/>
    <mergeCell ref="B16:B17"/>
  </mergeCells>
  <conditionalFormatting sqref="E25:E28 E4:E10 C4:C10 C16 C14 C18 C20">
    <cfRule type="containsBlanks" dxfId="7" priority="13" stopIfTrue="1">
      <formula>LEN(TRIM(C4))=0</formula>
    </cfRule>
  </conditionalFormatting>
  <conditionalFormatting sqref="D23">
    <cfRule type="containsBlanks" dxfId="6" priority="11" stopIfTrue="1">
      <formula>LEN(TRIM(D23))=0</formula>
    </cfRule>
  </conditionalFormatting>
  <conditionalFormatting sqref="E28">
    <cfRule type="containsBlanks" dxfId="5" priority="9" stopIfTrue="1">
      <formula>LEN(TRIM(E28))=0</formula>
    </cfRule>
  </conditionalFormatting>
  <conditionalFormatting sqref="B32:E36">
    <cfRule type="containsBlanks" dxfId="4" priority="7">
      <formula>LEN(TRIM(B32))=0</formula>
    </cfRule>
  </conditionalFormatting>
  <conditionalFormatting sqref="C40">
    <cfRule type="containsBlanks" dxfId="3" priority="15" stopIfTrue="1">
      <formula>LEN(TRIM(C40))=0</formula>
    </cfRule>
  </conditionalFormatting>
  <conditionalFormatting sqref="C42">
    <cfRule type="containsBlanks" dxfId="2" priority="16" stopIfTrue="1">
      <formula>LEN(TRIM(C42))=0</formula>
    </cfRule>
  </conditionalFormatting>
  <conditionalFormatting sqref="E40">
    <cfRule type="containsBlanks" dxfId="1" priority="14" stopIfTrue="1">
      <formula>LEN(TRIM(E40))=0</formula>
    </cfRule>
  </conditionalFormatting>
  <conditionalFormatting sqref="C13">
    <cfRule type="containsBlanks" dxfId="0" priority="1" stopIfTrue="1">
      <formula>LEN(TRIM(C13))=0</formula>
    </cfRule>
  </conditionalFormatting>
  <dataValidations count="2">
    <dataValidation type="list" allowBlank="1" showInputMessage="1" showErrorMessage="1" sqref="C54" xr:uid="{00000000-0002-0000-0000-000000000000}">
      <formula1>$C$54</formula1>
    </dataValidation>
    <dataValidation type="date" operator="greaterThan" allowBlank="1" showInputMessage="1" showErrorMessage="1" sqref="C7 E25:E26 D23:E23 E28" xr:uid="{EF5AF6D6-8A69-43CF-A44E-FCE0C9BC0BE2}">
      <formula1>43982</formula1>
    </dataValidation>
  </dataValidations>
  <pageMargins left="0.7" right="0.7" top="0.75" bottom="0.75" header="0.3" footer="0.3"/>
  <pageSetup paperSize="9" scale="74" orientation="portrait" horizontalDpi="360" verticalDpi="36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C1E7D29-4AF3-4EEF-9A65-5E6C819D5343}">
          <x14:formula1>
            <xm:f>Sheet2!$D$5:$D$8</xm:f>
          </x14:formula1>
          <xm:sqref>E40</xm:sqref>
        </x14:dataValidation>
        <x14:dataValidation type="list" allowBlank="1" showInputMessage="1" showErrorMessage="1" xr:uid="{5268C764-3D14-44B9-9F4F-AC2B20348CB4}">
          <x14:formula1>
            <xm:f>Sheet2!$B$4:$B$33</xm:f>
          </x14:formula1>
          <xm:sqref>B32:E36</xm:sqref>
        </x14:dataValidation>
        <x14:dataValidation type="list" operator="greaterThan" allowBlank="1" showInputMessage="1" showErrorMessage="1" xr:uid="{9D2AF1E6-F54E-451A-95D1-614CFB8AF377}">
          <x14:formula1>
            <xm:f>Sheet2!$F$14:$F$26</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33"/>
  <sheetViews>
    <sheetView workbookViewId="0"/>
  </sheetViews>
  <sheetFormatPr defaultRowHeight="12.75" x14ac:dyDescent="0.2"/>
  <cols>
    <col min="2" max="2" width="37.42578125" customWidth="1"/>
    <col min="6" max="6" width="25.5703125" customWidth="1"/>
  </cols>
  <sheetData>
    <row r="3" spans="2:9" ht="13.5" thickBot="1" x14ac:dyDescent="0.25"/>
    <row r="4" spans="2:9" ht="13.5" thickBot="1" x14ac:dyDescent="0.25">
      <c r="B4" s="19"/>
    </row>
    <row r="5" spans="2:9" ht="13.5" thickBot="1" x14ac:dyDescent="0.25">
      <c r="B5" s="20" t="s">
        <v>16</v>
      </c>
    </row>
    <row r="6" spans="2:9" ht="15" thickBot="1" x14ac:dyDescent="0.25">
      <c r="B6" s="21" t="s">
        <v>17</v>
      </c>
      <c r="D6" t="s">
        <v>55</v>
      </c>
      <c r="I6" s="27"/>
    </row>
    <row r="7" spans="2:9" ht="13.5" thickBot="1" x14ac:dyDescent="0.25">
      <c r="B7" s="20" t="s">
        <v>18</v>
      </c>
      <c r="D7" t="s">
        <v>54</v>
      </c>
    </row>
    <row r="8" spans="2:9" ht="13.5" thickBot="1" x14ac:dyDescent="0.25">
      <c r="B8" s="21" t="s">
        <v>19</v>
      </c>
      <c r="D8" t="s">
        <v>56</v>
      </c>
    </row>
    <row r="9" spans="2:9" ht="13.5" thickBot="1" x14ac:dyDescent="0.25">
      <c r="B9" s="20" t="s">
        <v>20</v>
      </c>
    </row>
    <row r="10" spans="2:9" ht="13.5" thickBot="1" x14ac:dyDescent="0.25">
      <c r="B10" s="21" t="s">
        <v>21</v>
      </c>
    </row>
    <row r="11" spans="2:9" ht="13.5" thickBot="1" x14ac:dyDescent="0.25">
      <c r="B11" s="20" t="s">
        <v>22</v>
      </c>
    </row>
    <row r="12" spans="2:9" ht="13.5" thickBot="1" x14ac:dyDescent="0.25">
      <c r="B12" s="21" t="s">
        <v>23</v>
      </c>
    </row>
    <row r="13" spans="2:9" ht="13.5" thickBot="1" x14ac:dyDescent="0.25">
      <c r="B13" s="20" t="s">
        <v>24</v>
      </c>
    </row>
    <row r="14" spans="2:9" ht="13.5" thickBot="1" x14ac:dyDescent="0.25">
      <c r="B14" s="21" t="s">
        <v>25</v>
      </c>
    </row>
    <row r="15" spans="2:9" ht="13.5" thickBot="1" x14ac:dyDescent="0.25">
      <c r="B15" s="20" t="s">
        <v>26</v>
      </c>
      <c r="F15" s="20" t="s">
        <v>61</v>
      </c>
      <c r="I15" t="str">
        <f>_xlfn.IFS(E44=E52," ",E44="LOW",350,E44="MEDIUM",500,E44="HIGH",650)</f>
        <v xml:space="preserve"> </v>
      </c>
    </row>
    <row r="16" spans="2:9" ht="13.5" thickBot="1" x14ac:dyDescent="0.25">
      <c r="B16" s="21" t="s">
        <v>27</v>
      </c>
      <c r="F16" s="20" t="s">
        <v>62</v>
      </c>
    </row>
    <row r="17" spans="2:6" ht="18.75" thickBot="1" x14ac:dyDescent="0.25">
      <c r="B17" s="21" t="s">
        <v>28</v>
      </c>
      <c r="F17" s="20" t="s">
        <v>63</v>
      </c>
    </row>
    <row r="18" spans="2:6" ht="13.5" thickBot="1" x14ac:dyDescent="0.25">
      <c r="B18" s="20" t="s">
        <v>29</v>
      </c>
      <c r="F18" s="20" t="s">
        <v>64</v>
      </c>
    </row>
    <row r="19" spans="2:6" ht="13.5" thickBot="1" x14ac:dyDescent="0.25">
      <c r="B19" s="21" t="s">
        <v>30</v>
      </c>
      <c r="F19" s="20" t="s">
        <v>65</v>
      </c>
    </row>
    <row r="20" spans="2:6" ht="13.5" thickBot="1" x14ac:dyDescent="0.25">
      <c r="B20" s="20" t="s">
        <v>31</v>
      </c>
      <c r="F20" s="20" t="s">
        <v>66</v>
      </c>
    </row>
    <row r="21" spans="2:6" ht="13.5" thickBot="1" x14ac:dyDescent="0.25">
      <c r="B21" s="21" t="s">
        <v>32</v>
      </c>
      <c r="F21" s="20" t="s">
        <v>67</v>
      </c>
    </row>
    <row r="22" spans="2:6" ht="13.5" thickBot="1" x14ac:dyDescent="0.25">
      <c r="B22" s="20" t="s">
        <v>33</v>
      </c>
      <c r="F22" s="20" t="s">
        <v>68</v>
      </c>
    </row>
    <row r="23" spans="2:6" ht="13.5" thickBot="1" x14ac:dyDescent="0.25">
      <c r="B23" s="20" t="s">
        <v>34</v>
      </c>
      <c r="F23" s="20" t="s">
        <v>69</v>
      </c>
    </row>
    <row r="24" spans="2:6" ht="13.5" thickBot="1" x14ac:dyDescent="0.25">
      <c r="B24" s="21" t="s">
        <v>35</v>
      </c>
      <c r="F24" s="20" t="s">
        <v>70</v>
      </c>
    </row>
    <row r="25" spans="2:6" ht="13.5" thickBot="1" x14ac:dyDescent="0.25">
      <c r="B25" s="20" t="s">
        <v>36</v>
      </c>
      <c r="F25" s="20" t="s">
        <v>71</v>
      </c>
    </row>
    <row r="26" spans="2:6" ht="13.5" thickBot="1" x14ac:dyDescent="0.25">
      <c r="B26" s="21" t="s">
        <v>37</v>
      </c>
      <c r="F26" s="20" t="s">
        <v>72</v>
      </c>
    </row>
    <row r="27" spans="2:6" ht="13.5" thickBot="1" x14ac:dyDescent="0.25">
      <c r="B27" s="20" t="s">
        <v>38</v>
      </c>
    </row>
    <row r="28" spans="2:6" ht="13.5" thickBot="1" x14ac:dyDescent="0.25">
      <c r="B28" s="21" t="s">
        <v>39</v>
      </c>
    </row>
    <row r="29" spans="2:6" ht="13.5" thickBot="1" x14ac:dyDescent="0.25">
      <c r="B29" s="20" t="s">
        <v>40</v>
      </c>
    </row>
    <row r="30" spans="2:6" ht="13.5" thickBot="1" x14ac:dyDescent="0.25">
      <c r="B30" s="21" t="s">
        <v>41</v>
      </c>
    </row>
    <row r="31" spans="2:6" ht="13.5" thickBot="1" x14ac:dyDescent="0.25">
      <c r="B31" s="20" t="s">
        <v>42</v>
      </c>
    </row>
    <row r="32" spans="2:6" ht="13.5" thickBot="1" x14ac:dyDescent="0.25">
      <c r="B32" s="21" t="s">
        <v>43</v>
      </c>
    </row>
    <row r="33" spans="2:2" x14ac:dyDescent="0.2">
      <c r="B33" s="20" t="s">
        <v>44</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E95AB3795ED044833A8BC9D15D9FE2" ma:contentTypeVersion="7" ma:contentTypeDescription="Create a new document." ma:contentTypeScope="" ma:versionID="efbe50bd393ffa6161a014d9f517e7b7">
  <xsd:schema xmlns:xsd="http://www.w3.org/2001/XMLSchema" xmlns:xs="http://www.w3.org/2001/XMLSchema" xmlns:p="http://schemas.microsoft.com/office/2006/metadata/properties" xmlns:ns3="2df774cf-cb23-45a7-af1c-dda3dd594e52" xmlns:ns4="ae61ddb5-609b-4b70-b560-7f075bbddd16" targetNamespace="http://schemas.microsoft.com/office/2006/metadata/properties" ma:root="true" ma:fieldsID="a1ca5f006590df58dd586f31f662fd73" ns3:_="" ns4:_="">
    <xsd:import namespace="2df774cf-cb23-45a7-af1c-dda3dd594e52"/>
    <xsd:import namespace="ae61ddb5-609b-4b70-b560-7f075bbddd1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774cf-cb23-45a7-af1c-dda3dd594e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61ddb5-609b-4b70-b560-7f075bbddd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48B5DE-774B-4F65-AD79-F13BDACB64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f774cf-cb23-45a7-af1c-dda3dd594e52"/>
    <ds:schemaRef ds:uri="ae61ddb5-609b-4b70-b560-7f075bbdd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C9DA9D-EF69-4056-AD67-F3E3CFAA35EC}">
  <ds:schemaRefs>
    <ds:schemaRef ds:uri="http://purl.org/dc/terms/"/>
    <ds:schemaRef ds:uri="http://schemas.openxmlformats.org/package/2006/metadata/core-properties"/>
    <ds:schemaRef ds:uri="http://schemas.microsoft.com/office/2006/documentManagement/types"/>
    <ds:schemaRef ds:uri="2df774cf-cb23-45a7-af1c-dda3dd594e52"/>
    <ds:schemaRef ds:uri="http://purl.org/dc/elements/1.1/"/>
    <ds:schemaRef ds:uri="http://schemas.microsoft.com/office/2006/metadata/properties"/>
    <ds:schemaRef ds:uri="ae61ddb5-609b-4b70-b560-7f075bbddd16"/>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3C6C08E-367F-4164-B378-5E0A50AE0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Scania CV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sssspd</dc:creator>
  <cp:lastModifiedBy>Visscher Jan F.</cp:lastModifiedBy>
  <cp:lastPrinted>2020-05-29T08:16:31Z</cp:lastPrinted>
  <dcterms:created xsi:type="dcterms:W3CDTF">2009-11-23T15:56:42Z</dcterms:created>
  <dcterms:modified xsi:type="dcterms:W3CDTF">2020-05-29T08:22:08Z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f2ec83-e677-438d-afb7-4c7c0dbc872b_Enabled">
    <vt:lpwstr>True</vt:lpwstr>
  </property>
  <property fmtid="{D5CDD505-2E9C-101B-9397-08002B2CF9AE}" pid="3" name="MSIP_Label_a7f2ec83-e677-438d-afb7-4c7c0dbc872b_SiteId">
    <vt:lpwstr>3bc062e4-ac9d-4c17-b4dd-3aad637ff1ac</vt:lpwstr>
  </property>
  <property fmtid="{D5CDD505-2E9C-101B-9397-08002B2CF9AE}" pid="4" name="MSIP_Label_a7f2ec83-e677-438d-afb7-4c7c0dbc872b_Ref">
    <vt:lpwstr>https://api.informationprotection.azure.com/api/3bc062e4-ac9d-4c17-b4dd-3aad637ff1ac</vt:lpwstr>
  </property>
  <property fmtid="{D5CDD505-2E9C-101B-9397-08002B2CF9AE}" pid="5" name="MSIP_Label_a7f2ec83-e677-438d-afb7-4c7c0dbc872b_Owner">
    <vt:lpwstr>silvia.di.giannantonio@scania.com</vt:lpwstr>
  </property>
  <property fmtid="{D5CDD505-2E9C-101B-9397-08002B2CF9AE}" pid="6" name="MSIP_Label_a7f2ec83-e677-438d-afb7-4c7c0dbc872b_SetDate">
    <vt:lpwstr>2018-09-07T09:43:07.2511581+02:00</vt:lpwstr>
  </property>
  <property fmtid="{D5CDD505-2E9C-101B-9397-08002B2CF9AE}" pid="7" name="MSIP_Label_a7f2ec83-e677-438d-afb7-4c7c0dbc872b_Name">
    <vt:lpwstr>Internal</vt:lpwstr>
  </property>
  <property fmtid="{D5CDD505-2E9C-101B-9397-08002B2CF9AE}" pid="8" name="MSIP_Label_a7f2ec83-e677-438d-afb7-4c7c0dbc872b_Application">
    <vt:lpwstr>Microsoft Azure Information Protection</vt:lpwstr>
  </property>
  <property fmtid="{D5CDD505-2E9C-101B-9397-08002B2CF9AE}" pid="9" name="MSIP_Label_a7f2ec83-e677-438d-afb7-4c7c0dbc872b_Extended_MSFT_Method">
    <vt:lpwstr>Automatic</vt:lpwstr>
  </property>
  <property fmtid="{D5CDD505-2E9C-101B-9397-08002B2CF9AE}" pid="10" name="Sensitivity">
    <vt:lpwstr>Internal</vt:lpwstr>
  </property>
  <property fmtid="{D5CDD505-2E9C-101B-9397-08002B2CF9AE}" pid="11" name="ContentTypeId">
    <vt:lpwstr>0x01010016E95AB3795ED044833A8BC9D15D9FE2</vt:lpwstr>
  </property>
</Properties>
</file>